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<sst xmlns="http://schemas.openxmlformats.org/spreadsheetml/2006/main" count="385" uniqueCount="93">
  <si>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Мануфактурная ул., д. 20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</si>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</sst>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  <numFmt numFmtId="173" formatCode="#,##0.000"/>
    <numFmt numFmtId="174" formatCode="#,##0.0000"/>
    <numFmt numFmtId="175" formatCode="#,##0.0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7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4" customWidth="1"/>
  </cols>
  <sheetData>
    <row r="1" spans="1:5" s="1" customFormat="1" ht="15" customHeight="1">
      <c r="A1" s="22" t="s">
        <v>0</v>
      </c>
      <c r="B1" s="22"/>
      <c r="C1" s="22"/>
      <c r="D1" s="23" t="s">
        <v>1</v>
      </c>
      <c r="E1" s="23"/>
    </row>
    <row r="2" spans="1:5" s="1" customFormat="1" ht="15" customHeight="1">
      <c r="A2" s="22"/>
      <c r="B2" s="22"/>
      <c r="C2" s="22"/>
      <c r="D2" s="23" t="s">
        <v>2</v>
      </c>
      <c r="E2" s="23"/>
    </row>
    <row r="3" spans="1:3" ht="14.25">
      <c r="A3" s="22"/>
      <c r="B3" s="22"/>
      <c r="C3" s="22"/>
    </row>
    <row r="4" spans="1:5" s="1" customFormat="1" ht="18.75" customHeight="1">
      <c r="A4" s="24" t="s">
        <v>3</v>
      </c>
      <c r="B4" s="24"/>
      <c r="C4" s="24"/>
      <c r="D4" s="24"/>
      <c r="E4" s="24"/>
    </row>
    <row r="5" spans="1:5" s="1" customFormat="1" ht="18.75" customHeight="1">
      <c r="A5" s="24" t="s">
        <v>4</v>
      </c>
      <c r="B5" s="24"/>
      <c r="C5" s="24"/>
      <c r="D5" s="24"/>
      <c r="E5" s="24"/>
    </row>
    <row r="7" spans="1:5" s="3" customFormat="1" ht="15" customHeight="1">
      <c r="A7" s="25" t="s">
        <v>5</v>
      </c>
      <c r="B7" s="25"/>
      <c r="C7" s="25"/>
      <c r="D7" s="25"/>
      <c r="E7" s="25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1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1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1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15" t="s">
        <v>17</v>
      </c>
    </row>
    <row r="12" spans="1:5" s="3" customFormat="1" ht="23.25" customHeight="1">
      <c r="A12" s="18" t="s">
        <v>18</v>
      </c>
      <c r="B12" s="18"/>
      <c r="C12" s="18"/>
      <c r="D12" s="18"/>
      <c r="E12" s="1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9">
        <v>100033.75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9">
        <v>74914.87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9">
        <v>809101.4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9">
        <v>597432.8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9">
        <v>159984.02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9">
        <v>51684.58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9">
        <f>791365.43+E24</f>
        <v>791934.2300000001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9">
        <v>791365.43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9">
        <v>568.8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9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9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9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9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9">
        <v>92650.84</v>
      </c>
    </row>
    <row r="30" spans="1:5" s="3" customFormat="1" ht="23.25" customHeight="1">
      <c r="A30" s="18" t="s">
        <v>47</v>
      </c>
      <c r="B30" s="18"/>
      <c r="C30" s="18"/>
      <c r="D30" s="18"/>
      <c r="E30" s="18"/>
    </row>
    <row r="31" spans="1:5" s="3" customFormat="1" ht="15" customHeight="1">
      <c r="A31" s="11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2">
        <v>51684.58</v>
      </c>
    </row>
    <row r="33" spans="1:5" s="3" customFormat="1" ht="23.25" customHeight="1" hidden="1">
      <c r="A33" s="18" t="s">
        <v>51</v>
      </c>
      <c r="B33" s="18"/>
      <c r="C33" s="18"/>
      <c r="D33" s="18"/>
      <c r="E33" s="1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0" t="s">
        <v>49</v>
      </c>
      <c r="E34" s="2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16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16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16"/>
    </row>
    <row r="38" spans="1:5" s="3" customFormat="1" ht="23.25" customHeight="1">
      <c r="A38" s="11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2">
        <v>217619.85</v>
      </c>
    </row>
    <row r="40" spans="1:5" s="3" customFormat="1" ht="23.25" customHeight="1" hidden="1">
      <c r="A40" s="18" t="s">
        <v>51</v>
      </c>
      <c r="B40" s="18"/>
      <c r="C40" s="18"/>
      <c r="D40" s="18"/>
      <c r="E40" s="1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0" t="s">
        <v>57</v>
      </c>
      <c r="E41" s="2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16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16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16"/>
    </row>
    <row r="45" spans="1:5" s="3" customFormat="1" ht="15" customHeight="1">
      <c r="A45" s="11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2">
        <v>200930.98</v>
      </c>
    </row>
    <row r="47" spans="1:5" s="3" customFormat="1" ht="23.25" customHeight="1" hidden="1">
      <c r="A47" s="18" t="s">
        <v>51</v>
      </c>
      <c r="B47" s="18"/>
      <c r="C47" s="18"/>
      <c r="D47" s="18"/>
      <c r="E47" s="1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0" t="s">
        <v>58</v>
      </c>
      <c r="E48" s="2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16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16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16"/>
    </row>
    <row r="52" spans="1:5" s="3" customFormat="1" ht="23.25" customHeight="1">
      <c r="A52" s="11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2">
        <v>9181.06</v>
      </c>
    </row>
    <row r="54" spans="1:5" s="3" customFormat="1" ht="23.25" customHeight="1" hidden="1">
      <c r="A54" s="18" t="s">
        <v>51</v>
      </c>
      <c r="B54" s="18"/>
      <c r="C54" s="18"/>
      <c r="D54" s="18"/>
      <c r="E54" s="1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0" t="s">
        <v>59</v>
      </c>
      <c r="E55" s="2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16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16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16"/>
    </row>
    <row r="59" spans="1:5" s="3" customFormat="1" ht="23.25" customHeight="1">
      <c r="A59" s="11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2">
        <v>21591.88</v>
      </c>
    </row>
    <row r="61" spans="1:5" s="3" customFormat="1" ht="23.25" customHeight="1" hidden="1">
      <c r="A61" s="18" t="s">
        <v>51</v>
      </c>
      <c r="B61" s="18"/>
      <c r="C61" s="18"/>
      <c r="D61" s="18"/>
      <c r="E61" s="1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0" t="s">
        <v>60</v>
      </c>
      <c r="E62" s="2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16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16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16"/>
    </row>
    <row r="66" spans="1:5" s="3" customFormat="1" ht="34.5" customHeight="1">
      <c r="A66" s="11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2">
        <v>4250.34</v>
      </c>
    </row>
    <row r="68" spans="1:5" s="3" customFormat="1" ht="23.25" customHeight="1" hidden="1">
      <c r="A68" s="18" t="s">
        <v>51</v>
      </c>
      <c r="B68" s="18"/>
      <c r="C68" s="18"/>
      <c r="D68" s="18"/>
      <c r="E68" s="1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0" t="s">
        <v>61</v>
      </c>
      <c r="E69" s="2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16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16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16"/>
    </row>
    <row r="73" spans="1:5" s="3" customFormat="1" ht="34.5" customHeight="1">
      <c r="A73" s="11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2">
        <v>274402.95</v>
      </c>
    </row>
    <row r="75" spans="1:5" s="3" customFormat="1" ht="23.25" customHeight="1" hidden="1">
      <c r="A75" s="18" t="s">
        <v>51</v>
      </c>
      <c r="B75" s="18"/>
      <c r="C75" s="18"/>
      <c r="D75" s="18"/>
      <c r="E75" s="1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0" t="s">
        <v>62</v>
      </c>
      <c r="E76" s="2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16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16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16"/>
    </row>
    <row r="80" spans="1:5" s="3" customFormat="1" ht="15" customHeight="1">
      <c r="A80" s="11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2">
        <v>70386.72</v>
      </c>
    </row>
    <row r="82" spans="1:5" s="3" customFormat="1" ht="23.25" customHeight="1" hidden="1">
      <c r="A82" s="18" t="s">
        <v>51</v>
      </c>
      <c r="B82" s="18"/>
      <c r="C82" s="18"/>
      <c r="D82" s="18"/>
      <c r="E82" s="1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0" t="s">
        <v>63</v>
      </c>
      <c r="E83" s="2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16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16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16"/>
    </row>
    <row r="87" spans="1:5" s="3" customFormat="1" ht="15" customHeight="1">
      <c r="A87" s="18" t="s">
        <v>64</v>
      </c>
      <c r="B87" s="18"/>
      <c r="C87" s="18"/>
      <c r="D87" s="18"/>
      <c r="E87" s="1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7">
        <v>21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7">
        <v>21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9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9"/>
    </row>
    <row r="92" spans="1:5" s="3" customFormat="1" ht="15" customHeight="1">
      <c r="A92" s="18" t="s">
        <v>70</v>
      </c>
      <c r="B92" s="18"/>
      <c r="C92" s="18"/>
      <c r="D92" s="18"/>
      <c r="E92" s="1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9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9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9">
        <v>133149.7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9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9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9">
        <v>145951.44</v>
      </c>
    </row>
    <row r="99" spans="1:5" s="3" customFormat="1" ht="15" customHeight="1">
      <c r="A99" s="18" t="s">
        <v>72</v>
      </c>
      <c r="B99" s="18"/>
      <c r="C99" s="18"/>
      <c r="D99" s="18"/>
      <c r="E99" s="18"/>
    </row>
    <row r="100" spans="1:5" s="13" customFormat="1" ht="15" customHeight="1">
      <c r="A100" s="11">
        <v>37</v>
      </c>
      <c r="B100" s="8" t="s">
        <v>73</v>
      </c>
      <c r="C100" s="4" t="s">
        <v>12</v>
      </c>
      <c r="D100" s="19" t="s">
        <v>91</v>
      </c>
      <c r="E100" s="19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2921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9">
        <v>974326.93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9">
        <v>962563.16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9">
        <f>E103-E104</f>
        <v>11763.770000000019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9">
        <f>E103</f>
        <v>974326.93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9">
        <f>E103</f>
        <v>974326.93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3" customFormat="1" ht="15" customHeight="1">
      <c r="A110" s="11">
        <v>37</v>
      </c>
      <c r="B110" s="8" t="s">
        <v>73</v>
      </c>
      <c r="C110" s="4" t="s">
        <v>12</v>
      </c>
      <c r="D110" s="19" t="s">
        <v>74</v>
      </c>
      <c r="E110" s="19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1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9311</v>
      </c>
    </row>
    <row r="113" spans="1:5" s="3" customFormat="1" ht="23.25" customHeight="1">
      <c r="A113" s="6">
        <v>40</v>
      </c>
      <c r="B113" s="7" t="s">
        <v>78</v>
      </c>
      <c r="C113" s="5" t="s">
        <v>20</v>
      </c>
      <c r="D113" s="7" t="s">
        <v>78</v>
      </c>
      <c r="E113" s="9">
        <v>137240.7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9">
        <v>136666.14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9">
        <f>E113-E114</f>
        <v>574.5599999999977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9">
        <f>E113</f>
        <v>137240.7</v>
      </c>
    </row>
    <row r="117" spans="1:5" s="3" customFormat="1" ht="15" customHeight="1">
      <c r="A117" s="6">
        <v>44</v>
      </c>
      <c r="B117" s="7" t="s">
        <v>82</v>
      </c>
      <c r="C117" s="5" t="s">
        <v>20</v>
      </c>
      <c r="D117" s="7" t="s">
        <v>82</v>
      </c>
      <c r="E117" s="9">
        <f>E113</f>
        <v>137240.7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ht="36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ht="12">
      <c r="A120" s="11">
        <v>37</v>
      </c>
      <c r="B120" s="8" t="s">
        <v>73</v>
      </c>
      <c r="C120" s="4" t="s">
        <v>12</v>
      </c>
      <c r="D120" s="19" t="s">
        <v>85</v>
      </c>
      <c r="E120" s="19"/>
    </row>
    <row r="121" spans="1:5" ht="12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ht="24">
      <c r="A122" s="6">
        <v>39</v>
      </c>
      <c r="B122" s="7" t="s">
        <v>76</v>
      </c>
      <c r="C122" s="5" t="s">
        <v>77</v>
      </c>
      <c r="D122" s="7" t="s">
        <v>76</v>
      </c>
      <c r="E122" s="10">
        <v>9238</v>
      </c>
    </row>
    <row r="123" spans="1:5" ht="12">
      <c r="A123" s="6">
        <v>40</v>
      </c>
      <c r="B123" s="7" t="s">
        <v>78</v>
      </c>
      <c r="C123" s="5" t="s">
        <v>20</v>
      </c>
      <c r="D123" s="7" t="s">
        <v>78</v>
      </c>
      <c r="E123" s="9">
        <v>85359.76</v>
      </c>
    </row>
    <row r="124" spans="1:5" ht="12">
      <c r="A124" s="6">
        <v>41</v>
      </c>
      <c r="B124" s="7" t="s">
        <v>79</v>
      </c>
      <c r="C124" s="5" t="s">
        <v>20</v>
      </c>
      <c r="D124" s="7" t="s">
        <v>79</v>
      </c>
      <c r="E124" s="9">
        <v>84896.35</v>
      </c>
    </row>
    <row r="125" spans="1:5" ht="12">
      <c r="A125" s="6">
        <v>42</v>
      </c>
      <c r="B125" s="7" t="s">
        <v>80</v>
      </c>
      <c r="C125" s="5" t="s">
        <v>20</v>
      </c>
      <c r="D125" s="7" t="s">
        <v>80</v>
      </c>
      <c r="E125" s="9">
        <f>E123-E124</f>
        <v>463.40999999998894</v>
      </c>
    </row>
    <row r="126" spans="1:5" ht="24">
      <c r="A126" s="6">
        <v>43</v>
      </c>
      <c r="B126" s="7" t="s">
        <v>81</v>
      </c>
      <c r="C126" s="5" t="s">
        <v>20</v>
      </c>
      <c r="D126" s="7" t="s">
        <v>81</v>
      </c>
      <c r="E126" s="9">
        <f>E123</f>
        <v>85359.76</v>
      </c>
    </row>
    <row r="127" spans="1:5" ht="24">
      <c r="A127" s="6">
        <v>44</v>
      </c>
      <c r="B127" s="7" t="s">
        <v>82</v>
      </c>
      <c r="C127" s="5" t="s">
        <v>20</v>
      </c>
      <c r="D127" s="7" t="s">
        <v>82</v>
      </c>
      <c r="E127" s="9">
        <f>E123</f>
        <v>85359.76</v>
      </c>
    </row>
    <row r="128" spans="1:5" ht="24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ht="36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ht="12">
      <c r="A130" s="18" t="s">
        <v>86</v>
      </c>
      <c r="B130" s="18"/>
      <c r="C130" s="18"/>
      <c r="D130" s="18"/>
      <c r="E130" s="18"/>
    </row>
    <row r="131" spans="1:5" ht="12">
      <c r="A131" s="6">
        <v>47</v>
      </c>
      <c r="B131" s="7" t="s">
        <v>65</v>
      </c>
      <c r="C131" s="5" t="s">
        <v>66</v>
      </c>
      <c r="D131" s="7" t="s">
        <v>65</v>
      </c>
      <c r="E131" s="10">
        <v>9</v>
      </c>
    </row>
    <row r="132" spans="1:5" ht="12">
      <c r="A132" s="6">
        <v>48</v>
      </c>
      <c r="B132" s="7" t="s">
        <v>67</v>
      </c>
      <c r="C132" s="5" t="s">
        <v>66</v>
      </c>
      <c r="D132" s="7" t="s">
        <v>67</v>
      </c>
      <c r="E132" s="10">
        <v>9</v>
      </c>
    </row>
    <row r="133" spans="1:5" ht="24">
      <c r="A133" s="6">
        <v>49</v>
      </c>
      <c r="B133" s="7" t="s">
        <v>68</v>
      </c>
      <c r="C133" s="5" t="s">
        <v>66</v>
      </c>
      <c r="D133" s="7" t="s">
        <v>68</v>
      </c>
      <c r="E133" s="10"/>
    </row>
    <row r="134" spans="1:5" ht="12">
      <c r="A134" s="6">
        <v>50</v>
      </c>
      <c r="B134" s="7" t="s">
        <v>69</v>
      </c>
      <c r="C134" s="5" t="s">
        <v>20</v>
      </c>
      <c r="D134" s="7" t="s">
        <v>69</v>
      </c>
      <c r="E134" s="10"/>
    </row>
    <row r="135" spans="1:5" ht="12">
      <c r="A135" s="18" t="s">
        <v>87</v>
      </c>
      <c r="B135" s="18"/>
      <c r="C135" s="18"/>
      <c r="D135" s="18"/>
      <c r="E135" s="18"/>
    </row>
    <row r="136" spans="1:5" ht="24">
      <c r="A136" s="6">
        <v>51</v>
      </c>
      <c r="B136" s="7" t="s">
        <v>88</v>
      </c>
      <c r="C136" s="5" t="s">
        <v>66</v>
      </c>
      <c r="D136" s="7" t="s">
        <v>88</v>
      </c>
      <c r="E136" s="10"/>
    </row>
    <row r="137" spans="1:5" ht="12">
      <c r="A137" s="6">
        <v>52</v>
      </c>
      <c r="B137" s="7" t="s">
        <v>89</v>
      </c>
      <c r="C137" s="5" t="s">
        <v>66</v>
      </c>
      <c r="D137" s="7" t="s">
        <v>89</v>
      </c>
      <c r="E137" s="10"/>
    </row>
    <row r="138" spans="1:5" ht="24">
      <c r="A138" s="6">
        <v>53</v>
      </c>
      <c r="B138" s="7" t="s">
        <v>90</v>
      </c>
      <c r="C138" s="5" t="s">
        <v>20</v>
      </c>
      <c r="D138" s="7" t="s">
        <v>90</v>
      </c>
      <c r="E138" s="9">
        <v>3667.24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A135:E135"/>
    <mergeCell ref="D110:E110"/>
    <mergeCell ref="D120:E120"/>
    <mergeCell ref="A130:E130"/>
    <mergeCell ref="A82:E82"/>
    <mergeCell ref="D83:E83"/>
    <mergeCell ref="A87:E87"/>
    <mergeCell ref="A92:E92"/>
    <mergeCell ref="A99:E99"/>
    <mergeCell ref="D100:E100"/>
  </mergeCells>
  <printOptions/>
  <pageMargins left="0.75" right="0.75" top="1" bottom="1" header="0.5" footer="0.5"/>
  <pageSetup orientation="portrait" paperSize="9"/>
  <rowBreaks count="1" manualBreakCount="1">
    <brk id="11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2016-03-22T12:09:44Z</cp:lastPrinted>
  <dcterms:created xsi:type="dcterms:W3CDTF">2016-03-22T12:09:44Z</dcterms:created>
  <dcterms:modified xsi:type="dcterms:W3CDTF">2016-04-01T12:01:11Z</dcterms:modified>
  <cp:category/>
  <cp:version/>
  <cp:contentType/>
  <cp:contentStatus/>
  <cp:revision>1</cp:revision>
</cp:coreProperties>
</file>